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uateinvierte-my.sharepoint.com/personal/rescobar_guateinvierte_org_gt/Documents/Documentos/Operaciones Fideicomiso Guate Invierte/11. MANUEL 02.01.2025/24. Informes cuatrimestrales 2025/2do. Inf. Cuatrimestre 2025 final/"/>
    </mc:Choice>
  </mc:AlternateContent>
  <xr:revisionPtr revIDLastSave="82" documentId="8_{17A27DA5-21B2-4811-A953-E2FED91E1087}" xr6:coauthVersionLast="47" xr6:coauthVersionMax="47" xr10:uidLastSave="{9CCBE1D4-2DC6-4EA2-9055-BB0BF638CD23}"/>
  <bookViews>
    <workbookView xWindow="-108" yWindow="-108" windowWidth="23256" windowHeight="12456" xr2:uid="{F14179D0-DF11-4968-A399-B01B00EE7EC8}"/>
  </bookViews>
  <sheets>
    <sheet name="Da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<sst xmlns="http://schemas.openxmlformats.org/spreadsheetml/2006/main" count="105" uniqueCount="53">
  <si>
    <t>FIDEICOMISO PARA EL DESARROLLO RURAL GUATE INVIERTE</t>
  </si>
  <si>
    <t>CUENTA: 01-0019566-9</t>
  </si>
  <si>
    <t>CUENTA MONETARIA</t>
  </si>
  <si>
    <t>BANCO G&amp;T CONTINENTAL, S.A.</t>
  </si>
  <si>
    <t>CIFRAS EXPRESADAS EN QUETZALES</t>
  </si>
  <si>
    <t>No.</t>
  </si>
  <si>
    <t>Certificado</t>
  </si>
  <si>
    <t>Beneficiario</t>
  </si>
  <si>
    <t>Concepto</t>
  </si>
  <si>
    <t>Fecha de cheque</t>
  </si>
  <si>
    <t>No. Cheque</t>
  </si>
  <si>
    <t>Otorgante de crédito</t>
  </si>
  <si>
    <t>No. Depósito Monetario</t>
  </si>
  <si>
    <t>Fecha depóstio</t>
  </si>
  <si>
    <t>No. Recibo</t>
  </si>
  <si>
    <t xml:space="preserve">Fecha emisión recibo </t>
  </si>
  <si>
    <t>Recuperación parcial de garantía pagada</t>
  </si>
  <si>
    <t>N/A</t>
  </si>
  <si>
    <t>CG-018-22-00008</t>
  </si>
  <si>
    <t>Edgar Aníbal Gómez Muñoz</t>
  </si>
  <si>
    <t>Cooperativa Guayacán, R.L.</t>
  </si>
  <si>
    <t>CG-018-21-00020</t>
  </si>
  <si>
    <t>Lázaro Lucas Sep</t>
  </si>
  <si>
    <t>CG-018-21-00271</t>
  </si>
  <si>
    <t>Juan Carlos Martínez Ixtecoc</t>
  </si>
  <si>
    <t>J-40600543</t>
  </si>
  <si>
    <t>CG-018-21-00171</t>
  </si>
  <si>
    <t>Juan Martinez García</t>
  </si>
  <si>
    <t>J-39091790</t>
  </si>
  <si>
    <t>CG-018-21-00279</t>
  </si>
  <si>
    <t>Paulino Tot Sacba</t>
  </si>
  <si>
    <t>CG-018-21-00099</t>
  </si>
  <si>
    <t>Olga Beatriz Milián Choc</t>
  </si>
  <si>
    <t>J-39095582</t>
  </si>
  <si>
    <t>Juan Martínez García</t>
  </si>
  <si>
    <t>CG-015-18-00042</t>
  </si>
  <si>
    <t>Walter William Pineda Ramos</t>
  </si>
  <si>
    <t>J-40602126</t>
  </si>
  <si>
    <t>CG-018-21-00179</t>
  </si>
  <si>
    <t>Marvin Otoniel Pineda Osorio</t>
  </si>
  <si>
    <t>CG-018-21-00345</t>
  </si>
  <si>
    <t>José Antonio Pineda Osorio</t>
  </si>
  <si>
    <t>TOTAL</t>
  </si>
  <si>
    <t>Hecho por:</t>
  </si>
  <si>
    <t>Auxiliar de Contabilidad</t>
  </si>
  <si>
    <t>Lunes 25 de agosto de 2025</t>
  </si>
  <si>
    <t>Valor recuperado</t>
  </si>
  <si>
    <t>Saldo pendiente por recuperar</t>
  </si>
  <si>
    <t>Lic. Ruby Escobar</t>
  </si>
  <si>
    <t>Integración de recuperaciones de garantías pagadas de certificados de garantía de los años 2018, 2021 y 2022 de créditos otorgados por las Cooperativas Guayacán y Coopsama, R.L., recuperadas en el periodo correspondiente del 01 de enero al 31 de agosto de 2025</t>
  </si>
  <si>
    <t>Coopsama, R.L.</t>
  </si>
  <si>
    <t>ANEXO II</t>
  </si>
  <si>
    <t>Recuperaciones de garantías pagadas, correspondiente al formato 4 titulo V metas físicas.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</si>
</sst>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Q&quot;#,##0.00;[Red]\-&quot;Q&quot;#,##0.00"/>
    <numFmt numFmtId="164" formatCode="[$Q-100A]#,##0.00;[Red]\-[$Q-100A]#,##0.00"/>
  </numFmts>
  <fonts count="5" x14ac:knownFonts="1">
    <font>
      <sz val="11"/>
      <color theme="1"/>
      <name val="Aptos Narrow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/>
      <right/>
      <top style="medium">
        <color theme="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" fillId="0" borderId="2" xfId="0" applyFont="1" applyBorder="1" applyAlignment="1">
      <alignment horizontal="center" wrapText="1"/>
    </xf>
    <xf numFmtId="14" fontId="2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4" fontId="4" fillId="0" borderId="2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/>
    <xf numFmtId="8" fontId="2" fillId="0" borderId="2" xfId="0" applyNumberFormat="1" applyFont="1" applyBorder="1" applyAlignment="1">
      <alignment wrapText="1"/>
    </xf>
    <xf numFmtId="8" fontId="3" fillId="0" borderId="1" xfId="0" applyNumberFormat="1" applyFont="1" applyBorder="1"/>
    <xf numFmtId="164" fontId="4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110490</xdr:colOff>
      <xdr:row>0</xdr:row>
      <xdr:rowOff>102870</xdr:rowOff>
    </xdr:from>
    <xdr:to>
      <xdr:col>12</xdr:col>
      <xdr:colOff>316230</xdr:colOff>
      <xdr:row>4</xdr:row>
      <xdr:rowOff>190500</xdr:rowOff>
    </xdr:to>
    <xdr:pic>
      <xdr:nvPicPr>
        <xdr:cNvPr id="2" name="Imagen 1" descr="logoguateinvierte">
          <a:extLst>
            <a:ext uri="{FF2B5EF4-FFF2-40B4-BE49-F238E27FC236}">
              <a16:creationId xmlns:a16="http://schemas.microsoft.com/office/drawing/2014/main" id="{BBF34397-80FF-48AC-BE4C-6B24697C3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1030" y="102870"/>
          <a:ext cx="990600" cy="880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61BC9-7490-4601-B25D-62DE5173128D}">
  <dimension ref="A1:N35"/>
  <sheetViews>
    <sheetView showGridLines="0" tabSelected="1" topLeftCell="A14" zoomScaleNormal="100" workbookViewId="0">
      <selection activeCell="D8" sqref="D8"/>
    </sheetView>
  </sheetViews>
  <sheetFormatPr baseColWidth="10" defaultColWidth="10.88671875" defaultRowHeight="15.6" x14ac:dyDescent="0.3"/>
  <cols>
    <col min="1" max="1" width="4.109375" style="1" customWidth="1"/>
    <col min="2" max="2" width="17.6640625" style="1" customWidth="1"/>
    <col min="3" max="3" width="17.44140625" style="1" customWidth="1"/>
    <col min="4" max="4" width="20.21875" style="1" customWidth="1"/>
    <col min="5" max="6" width="0" style="1" hidden="1" customWidth="1"/>
    <col min="7" max="7" width="15.33203125" style="1" customWidth="1"/>
    <col min="8" max="8" width="12.88671875" style="1" customWidth="1"/>
    <col min="9" max="9" width="11.44140625" style="1" customWidth="1"/>
    <col min="10" max="10" width="11.21875" style="1" bestFit="1" customWidth="1"/>
    <col min="11" max="11" width="8.21875" style="1" customWidth="1"/>
    <col min="12" max="12" width="11.44140625" style="1" customWidth="1"/>
    <col min="13" max="13" width="12.44140625" style="1" customWidth="1"/>
    <col min="14" max="16384" width="10.88671875" style="1"/>
  </cols>
  <sheetData>
    <row r="1" spans="1:14" x14ac:dyDescent="0.3">
      <c r="A1" s="25" t="s">
        <v>51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4" x14ac:dyDescent="0.3">
      <c r="A2" s="25" t="s">
        <v>52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4" x14ac:dyDescent="0.3">
      <c r="A4" s="23" t="s">
        <v>0</v>
      </c>
    </row>
    <row r="5" spans="1:14" x14ac:dyDescent="0.3">
      <c r="A5" s="23" t="s">
        <v>1</v>
      </c>
    </row>
    <row r="6" spans="1:14" x14ac:dyDescent="0.3">
      <c r="A6" s="1" t="s">
        <v>2</v>
      </c>
    </row>
    <row r="7" spans="1:14" x14ac:dyDescent="0.3">
      <c r="A7" s="1" t="s">
        <v>3</v>
      </c>
    </row>
    <row r="8" spans="1:14" x14ac:dyDescent="0.3">
      <c r="A8" s="1" t="s">
        <v>4</v>
      </c>
    </row>
    <row r="10" spans="1:14" x14ac:dyDescent="0.3">
      <c r="A10" s="1" t="s">
        <v>45</v>
      </c>
    </row>
    <row r="12" spans="1:14" s="3" customFormat="1" ht="37.200000000000003" customHeight="1" x14ac:dyDescent="0.3">
      <c r="A12" s="24" t="s">
        <v>49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"/>
    </row>
    <row r="13" spans="1:14" ht="16.2" thickBot="1" x14ac:dyDescent="0.35"/>
    <row r="14" spans="1:14" ht="63" thickBot="1" x14ac:dyDescent="0.35">
      <c r="A14" s="21" t="s">
        <v>5</v>
      </c>
      <c r="B14" s="21" t="s">
        <v>6</v>
      </c>
      <c r="C14" s="21" t="s">
        <v>7</v>
      </c>
      <c r="D14" s="21" t="s">
        <v>8</v>
      </c>
      <c r="E14" s="21" t="s">
        <v>9</v>
      </c>
      <c r="F14" s="21" t="s">
        <v>10</v>
      </c>
      <c r="G14" s="21" t="s">
        <v>11</v>
      </c>
      <c r="H14" s="21" t="s">
        <v>46</v>
      </c>
      <c r="I14" s="21" t="s">
        <v>12</v>
      </c>
      <c r="J14" s="21" t="s">
        <v>13</v>
      </c>
      <c r="K14" s="21" t="s">
        <v>14</v>
      </c>
      <c r="L14" s="21" t="s">
        <v>15</v>
      </c>
      <c r="M14" s="21" t="s">
        <v>47</v>
      </c>
      <c r="N14" s="9"/>
    </row>
    <row r="15" spans="1:14" s="3" customFormat="1" ht="31.2" x14ac:dyDescent="0.3">
      <c r="A15" s="4">
        <v>1</v>
      </c>
      <c r="B15" s="10" t="s">
        <v>23</v>
      </c>
      <c r="C15" s="4" t="s">
        <v>24</v>
      </c>
      <c r="D15" s="4" t="s">
        <v>16</v>
      </c>
      <c r="E15" s="4" t="s">
        <v>17</v>
      </c>
      <c r="F15" s="4" t="s">
        <v>17</v>
      </c>
      <c r="G15" s="4" t="s">
        <v>20</v>
      </c>
      <c r="H15" s="16">
        <v>1816.8</v>
      </c>
      <c r="I15" s="10" t="s">
        <v>25</v>
      </c>
      <c r="J15" s="11">
        <v>45790</v>
      </c>
      <c r="K15" s="12">
        <v>5155</v>
      </c>
      <c r="L15" s="13">
        <v>45803</v>
      </c>
      <c r="M15" s="18">
        <v>26574.62</v>
      </c>
      <c r="N15" s="14"/>
    </row>
    <row r="16" spans="1:14" s="3" customFormat="1" ht="31.2" x14ac:dyDescent="0.3">
      <c r="A16" s="4">
        <v>2</v>
      </c>
      <c r="B16" s="10" t="s">
        <v>26</v>
      </c>
      <c r="C16" s="4" t="s">
        <v>27</v>
      </c>
      <c r="D16" s="4" t="s">
        <v>16</v>
      </c>
      <c r="E16" s="4" t="s">
        <v>17</v>
      </c>
      <c r="F16" s="4" t="s">
        <v>17</v>
      </c>
      <c r="G16" s="4" t="s">
        <v>20</v>
      </c>
      <c r="H16" s="16">
        <v>3000</v>
      </c>
      <c r="I16" s="10" t="s">
        <v>28</v>
      </c>
      <c r="J16" s="11">
        <v>45818</v>
      </c>
      <c r="K16" s="12">
        <v>5217</v>
      </c>
      <c r="L16" s="13">
        <v>45827</v>
      </c>
      <c r="M16" s="18">
        <v>12774.33</v>
      </c>
      <c r="N16" s="14"/>
    </row>
    <row r="17" spans="1:14" s="3" customFormat="1" ht="31.2" x14ac:dyDescent="0.3">
      <c r="A17" s="4">
        <v>3</v>
      </c>
      <c r="B17" s="10" t="s">
        <v>29</v>
      </c>
      <c r="C17" s="4" t="s">
        <v>30</v>
      </c>
      <c r="D17" s="4" t="s">
        <v>16</v>
      </c>
      <c r="E17" s="4" t="s">
        <v>17</v>
      </c>
      <c r="F17" s="4" t="s">
        <v>17</v>
      </c>
      <c r="G17" s="4" t="s">
        <v>20</v>
      </c>
      <c r="H17" s="16">
        <v>300</v>
      </c>
      <c r="I17" s="10" t="s">
        <v>28</v>
      </c>
      <c r="J17" s="11">
        <v>45818</v>
      </c>
      <c r="K17" s="12">
        <v>5218</v>
      </c>
      <c r="L17" s="13">
        <v>45827</v>
      </c>
      <c r="M17" s="18">
        <v>20928.12</v>
      </c>
      <c r="N17" s="14"/>
    </row>
    <row r="18" spans="1:14" s="3" customFormat="1" ht="31.2" x14ac:dyDescent="0.3">
      <c r="A18" s="4">
        <v>4</v>
      </c>
      <c r="B18" s="10" t="s">
        <v>23</v>
      </c>
      <c r="C18" s="4" t="s">
        <v>24</v>
      </c>
      <c r="D18" s="4" t="s">
        <v>16</v>
      </c>
      <c r="E18" s="4" t="s">
        <v>17</v>
      </c>
      <c r="F18" s="4" t="s">
        <v>17</v>
      </c>
      <c r="G18" s="4" t="s">
        <v>20</v>
      </c>
      <c r="H18" s="16">
        <v>1807.2</v>
      </c>
      <c r="I18" s="10" t="s">
        <v>28</v>
      </c>
      <c r="J18" s="11">
        <v>45818</v>
      </c>
      <c r="K18" s="10">
        <v>5219</v>
      </c>
      <c r="L18" s="11">
        <v>45827</v>
      </c>
      <c r="M18" s="19">
        <v>24767.42</v>
      </c>
      <c r="N18" s="14"/>
    </row>
    <row r="19" spans="1:14" s="3" customFormat="1" ht="31.2" x14ac:dyDescent="0.3">
      <c r="A19" s="4">
        <v>5</v>
      </c>
      <c r="B19" s="10" t="s">
        <v>31</v>
      </c>
      <c r="C19" s="4" t="s">
        <v>32</v>
      </c>
      <c r="D19" s="4" t="s">
        <v>16</v>
      </c>
      <c r="E19" s="4"/>
      <c r="F19" s="4"/>
      <c r="G19" s="4" t="s">
        <v>20</v>
      </c>
      <c r="H19" s="16">
        <v>1200</v>
      </c>
      <c r="I19" s="10" t="s">
        <v>33</v>
      </c>
      <c r="J19" s="11">
        <v>45841</v>
      </c>
      <c r="K19" s="10">
        <v>5318</v>
      </c>
      <c r="L19" s="11">
        <v>45860</v>
      </c>
      <c r="M19" s="19">
        <v>8344.09</v>
      </c>
      <c r="N19" s="14"/>
    </row>
    <row r="20" spans="1:14" s="3" customFormat="1" ht="31.2" x14ac:dyDescent="0.3">
      <c r="A20" s="4">
        <v>6</v>
      </c>
      <c r="B20" s="10" t="s">
        <v>23</v>
      </c>
      <c r="C20" s="4" t="s">
        <v>24</v>
      </c>
      <c r="D20" s="4" t="s">
        <v>16</v>
      </c>
      <c r="E20" s="4"/>
      <c r="F20" s="4"/>
      <c r="G20" s="4" t="s">
        <v>20</v>
      </c>
      <c r="H20" s="16">
        <v>1835.85</v>
      </c>
      <c r="I20" s="10" t="s">
        <v>33</v>
      </c>
      <c r="J20" s="11">
        <v>45841</v>
      </c>
      <c r="K20" s="10">
        <v>5319</v>
      </c>
      <c r="L20" s="11">
        <v>45860</v>
      </c>
      <c r="M20" s="19">
        <v>22931.57</v>
      </c>
      <c r="N20" s="14"/>
    </row>
    <row r="21" spans="1:14" s="3" customFormat="1" ht="31.2" x14ac:dyDescent="0.3">
      <c r="A21" s="4">
        <v>7</v>
      </c>
      <c r="B21" s="10" t="s">
        <v>18</v>
      </c>
      <c r="C21" s="4" t="s">
        <v>19</v>
      </c>
      <c r="D21" s="4" t="s">
        <v>16</v>
      </c>
      <c r="E21" s="4"/>
      <c r="F21" s="4"/>
      <c r="G21" s="4" t="s">
        <v>20</v>
      </c>
      <c r="H21" s="16">
        <v>1200</v>
      </c>
      <c r="I21" s="10" t="s">
        <v>33</v>
      </c>
      <c r="J21" s="11">
        <v>45841</v>
      </c>
      <c r="K21" s="10">
        <v>5320</v>
      </c>
      <c r="L21" s="11">
        <v>45860</v>
      </c>
      <c r="M21" s="19">
        <v>17069.740000000002</v>
      </c>
      <c r="N21" s="14"/>
    </row>
    <row r="22" spans="1:14" s="3" customFormat="1" ht="31.2" x14ac:dyDescent="0.3">
      <c r="A22" s="4">
        <v>8</v>
      </c>
      <c r="B22" s="10" t="s">
        <v>26</v>
      </c>
      <c r="C22" s="4" t="s">
        <v>34</v>
      </c>
      <c r="D22" s="4" t="s">
        <v>16</v>
      </c>
      <c r="E22" s="4"/>
      <c r="F22" s="4"/>
      <c r="G22" s="4" t="s">
        <v>20</v>
      </c>
      <c r="H22" s="16">
        <v>5016</v>
      </c>
      <c r="I22" s="10" t="s">
        <v>33</v>
      </c>
      <c r="J22" s="11">
        <v>45841</v>
      </c>
      <c r="K22" s="10">
        <v>5321</v>
      </c>
      <c r="L22" s="11">
        <v>45860</v>
      </c>
      <c r="M22" s="19">
        <v>7758.33</v>
      </c>
      <c r="N22" s="14"/>
    </row>
    <row r="23" spans="1:14" s="3" customFormat="1" ht="31.2" x14ac:dyDescent="0.3">
      <c r="A23" s="4">
        <v>9</v>
      </c>
      <c r="B23" s="10" t="s">
        <v>35</v>
      </c>
      <c r="C23" s="4" t="s">
        <v>36</v>
      </c>
      <c r="D23" s="4" t="s">
        <v>16</v>
      </c>
      <c r="E23" s="4" t="s">
        <v>17</v>
      </c>
      <c r="F23" s="4" t="s">
        <v>17</v>
      </c>
      <c r="G23" s="4" t="s">
        <v>50</v>
      </c>
      <c r="H23" s="16">
        <v>24000</v>
      </c>
      <c r="I23" s="10">
        <v>4361665</v>
      </c>
      <c r="J23" s="11">
        <v>45856</v>
      </c>
      <c r="K23" s="10">
        <v>5335</v>
      </c>
      <c r="L23" s="11">
        <v>45863</v>
      </c>
      <c r="M23" s="19">
        <v>36982.82</v>
      </c>
      <c r="N23" s="14"/>
    </row>
    <row r="24" spans="1:14" s="3" customFormat="1" ht="31.2" x14ac:dyDescent="0.3">
      <c r="A24" s="4">
        <v>10</v>
      </c>
      <c r="B24" s="10" t="s">
        <v>21</v>
      </c>
      <c r="C24" s="4" t="s">
        <v>22</v>
      </c>
      <c r="D24" s="4" t="s">
        <v>16</v>
      </c>
      <c r="E24" s="4"/>
      <c r="F24" s="4"/>
      <c r="G24" s="4" t="s">
        <v>20</v>
      </c>
      <c r="H24" s="16">
        <v>300</v>
      </c>
      <c r="I24" s="10" t="s">
        <v>37</v>
      </c>
      <c r="J24" s="11">
        <v>45877</v>
      </c>
      <c r="K24" s="10">
        <v>5403</v>
      </c>
      <c r="L24" s="11">
        <v>45894</v>
      </c>
      <c r="M24" s="19">
        <v>26591.48</v>
      </c>
      <c r="N24" s="14"/>
    </row>
    <row r="25" spans="1:14" s="3" customFormat="1" ht="31.2" x14ac:dyDescent="0.3">
      <c r="A25" s="4">
        <v>11</v>
      </c>
      <c r="B25" s="10" t="s">
        <v>38</v>
      </c>
      <c r="C25" s="4" t="s">
        <v>39</v>
      </c>
      <c r="D25" s="4" t="s">
        <v>16</v>
      </c>
      <c r="E25" s="4"/>
      <c r="F25" s="4"/>
      <c r="G25" s="4" t="s">
        <v>20</v>
      </c>
      <c r="H25" s="16">
        <v>37157.279999999999</v>
      </c>
      <c r="I25" s="10" t="s">
        <v>37</v>
      </c>
      <c r="J25" s="11">
        <v>45877</v>
      </c>
      <c r="K25" s="10">
        <v>5404</v>
      </c>
      <c r="L25" s="11">
        <v>45894</v>
      </c>
      <c r="M25" s="19">
        <v>18390.57</v>
      </c>
      <c r="N25" s="14"/>
    </row>
    <row r="26" spans="1:14" s="3" customFormat="1" ht="31.2" x14ac:dyDescent="0.3">
      <c r="A26" s="4">
        <v>12</v>
      </c>
      <c r="B26" s="10" t="s">
        <v>23</v>
      </c>
      <c r="C26" s="4" t="s">
        <v>24</v>
      </c>
      <c r="D26" s="4" t="s">
        <v>16</v>
      </c>
      <c r="E26" s="4"/>
      <c r="F26" s="4"/>
      <c r="G26" s="4" t="s">
        <v>20</v>
      </c>
      <c r="H26" s="16">
        <v>1819.2</v>
      </c>
      <c r="I26" s="10" t="s">
        <v>37</v>
      </c>
      <c r="J26" s="11">
        <v>45877</v>
      </c>
      <c r="K26" s="10">
        <v>5405</v>
      </c>
      <c r="L26" s="11">
        <v>45894</v>
      </c>
      <c r="M26" s="19">
        <v>21112.37</v>
      </c>
      <c r="N26" s="14"/>
    </row>
    <row r="27" spans="1:14" s="3" customFormat="1" ht="31.2" x14ac:dyDescent="0.3">
      <c r="A27" s="4">
        <v>13</v>
      </c>
      <c r="B27" s="10" t="s">
        <v>40</v>
      </c>
      <c r="C27" s="4" t="s">
        <v>41</v>
      </c>
      <c r="D27" s="4" t="s">
        <v>16</v>
      </c>
      <c r="E27" s="4"/>
      <c r="F27" s="4"/>
      <c r="G27" s="4" t="s">
        <v>20</v>
      </c>
      <c r="H27" s="16">
        <v>18633.84</v>
      </c>
      <c r="I27" s="10" t="s">
        <v>37</v>
      </c>
      <c r="J27" s="11">
        <v>45877</v>
      </c>
      <c r="K27" s="10">
        <v>5406</v>
      </c>
      <c r="L27" s="11">
        <v>45894</v>
      </c>
      <c r="M27" s="19">
        <v>91865.39</v>
      </c>
      <c r="N27" s="14"/>
    </row>
    <row r="28" spans="1:14" s="3" customFormat="1" ht="31.8" thickBot="1" x14ac:dyDescent="0.35">
      <c r="A28" s="4">
        <v>14</v>
      </c>
      <c r="B28" s="10" t="s">
        <v>26</v>
      </c>
      <c r="C28" s="4" t="s">
        <v>34</v>
      </c>
      <c r="D28" s="4" t="s">
        <v>16</v>
      </c>
      <c r="E28" s="4"/>
      <c r="F28" s="4"/>
      <c r="G28" s="4" t="s">
        <v>20</v>
      </c>
      <c r="H28" s="16">
        <v>2274</v>
      </c>
      <c r="I28" s="10" t="s">
        <v>37</v>
      </c>
      <c r="J28" s="11">
        <v>45877</v>
      </c>
      <c r="K28" s="10">
        <v>5407</v>
      </c>
      <c r="L28" s="11">
        <v>45894</v>
      </c>
      <c r="M28" s="20">
        <v>5484.33</v>
      </c>
      <c r="N28" s="14"/>
    </row>
    <row r="29" spans="1:14" ht="16.2" thickBot="1" x14ac:dyDescent="0.35">
      <c r="A29" s="5"/>
      <c r="B29" s="5"/>
      <c r="C29" s="5"/>
      <c r="D29" s="6" t="s">
        <v>42</v>
      </c>
      <c r="E29" s="5"/>
      <c r="F29" s="5"/>
      <c r="G29" s="5"/>
      <c r="H29" s="17">
        <f>SUM(H15:H28)</f>
        <v>100360.17</v>
      </c>
      <c r="I29" s="5"/>
      <c r="J29" s="5"/>
      <c r="K29" s="5"/>
      <c r="L29" s="5"/>
      <c r="M29" s="5"/>
    </row>
    <row r="30" spans="1:14" x14ac:dyDescent="0.3">
      <c r="H30" s="15"/>
    </row>
    <row r="32" spans="1:14" ht="16.2" thickBot="1" x14ac:dyDescent="0.35">
      <c r="C32" s="7"/>
    </row>
    <row r="33" spans="2:3" x14ac:dyDescent="0.3">
      <c r="B33" s="1" t="s">
        <v>43</v>
      </c>
      <c r="C33" s="8" t="s">
        <v>48</v>
      </c>
    </row>
    <row r="34" spans="2:3" x14ac:dyDescent="0.3">
      <c r="C34" s="8" t="s">
        <v>44</v>
      </c>
    </row>
    <row r="35" spans="2:3" ht="15.45" customHeight="1" x14ac:dyDescent="0.3"/>
  </sheetData>
  <mergeCells count="3">
    <mergeCell ref="A12:M12"/>
    <mergeCell ref="A1:M1"/>
    <mergeCell ref="A2:M2"/>
  </mergeCells>
  <pageMargins left="0.70866141732283472" right="0.70866141732283472" top="0.74803149606299213" bottom="0.74803149606299213" header="0.31496062992125984" footer="0.31496062992125984"/>
  <pageSetup scale="6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Ruby Manuel Escobar Sarceño</dc:creator>
  <cp:lastModifiedBy>Ruby Manuel Escobar Sarceño</cp:lastModifiedBy>
  <cp:lastPrinted>2025-10-23T17:04:18Z</cp:lastPrinted>
  <dcterms:created xsi:type="dcterms:W3CDTF">2025-10-21T21:57:32Z</dcterms:created>
  <dcterms:modified xsi:type="dcterms:W3CDTF">2025-11-24T17:04:45Z</dcterms:modified>
</cp:coreProperties>
</file>